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<sst xmlns="http://schemas.openxmlformats.org/spreadsheetml/2006/main" count="97" uniqueCount="83">
  <si>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</si>
  <si>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</si>
  <si>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</si>
  <si>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</si>
  <si>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</si>
  <si>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</si>
  <si>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</si>
  <si>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</si>
  <si>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</si>
  <si>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</si>
  <si>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</si>
  <si>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</si>
  <si>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</si>
  <si>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</si>
  <si>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</si>
  <si>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</si>
  <si>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</si>
  <si>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</si>
  <si>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</si>
  <si>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</si>
  <si>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</si>
  <si>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</si>
  <si>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</si>
  <si>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</si>
  <si>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</si>
  <si>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</si>
  <si>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</si>
  <si>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</si>
  <si>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</si>
  <si>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</si>
  <si>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</si>
  <si>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</si>
  <si>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</si>
  <si>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</si>
  <si>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</si>
  <si>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</si>
  <si>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SANAT</t>
  </si>
  <si>
    <t>TIP,  TIBBİ CİHAZLAR, LABORATUVAR, DİŞ HEKİMLİĞİ, ECZACILIK, OPTİK</t>
  </si>
  <si>
    <t>TARIM, SERACILIK, HAYVANCILIK VE TEKNOLOJİLERİ</t>
  </si>
  <si>
    <t>TEKSTİL, KONFEKSİYON, ÖRGÜ, NAKIŞ  MAKİNE VE AKSESUARLARI, İPLİK</t>
  </si>
  <si>
    <t>TURİZM</t>
  </si>
  <si>
    <t>DİĞER</t>
  </si>
  <si>
    <t>TOPLAM</t>
  </si>
  <si>
    <t xml:space="preserve">                     FUARLARIN DÜZENLENDİĞİ ŞEHİRLERE GÖRE </t>
  </si>
  <si>
    <t>ADANA</t>
  </si>
  <si>
    <t>ADIYAMAN</t>
  </si>
  <si>
    <t>ANKARA</t>
  </si>
  <si>
    <t>ANTALYA</t>
  </si>
  <si>
    <t>AYDIN</t>
  </si>
  <si>
    <t>BALIKESİR</t>
  </si>
  <si>
    <t>BURSA</t>
  </si>
  <si>
    <t xml:space="preserve">DENİZLİ </t>
  </si>
  <si>
    <t>DİYARBAKIR</t>
  </si>
  <si>
    <t>EDİRNE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</si>
  <si>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</si>
  <si>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</si>
  <si>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</si>
  <si>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</si>
  <si>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</si>
  <si>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</si>
  <si>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</si>
  <si>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</si>
  <si>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KAYSERİ</t>
  </si>
  <si>
    <t>KIRKLARELİ</t>
  </si>
  <si>
    <t>MANİSA</t>
  </si>
  <si>
    <t>MERSİN</t>
  </si>
  <si>
    <t>MUĞLA</t>
  </si>
  <si>
    <t>SAMSUN</t>
  </si>
  <si>
    <t>ŞANLIURFA</t>
  </si>
  <si>
    <t>TEKİRDAĞ</t>
  </si>
  <si>
    <t>VAN</t>
  </si>
  <si>
    <t>ÇANAKKALE</t>
  </si>
  <si>
    <t>KOCAELİ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</si>
  <si>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</si>
  <si>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</si>
  <si>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</si>
  <si>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</si>
  <si>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</si>
  <si>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</si>
  <si>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</si>
  <si>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</si>
  <si>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</si>
  <si>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2020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</si>
</sst>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7" fillId="36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46" fillId="37" borderId="11" xfId="0" applyFont="1" applyFill="1" applyBorder="1" applyAlignment="1">
      <alignment horizontal="left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25">
      <selection activeCell="L10" sqref="L10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3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22.5">
      <c r="A2" s="24"/>
      <c r="B2" s="22" t="s">
        <v>82</v>
      </c>
      <c r="C2" s="22"/>
      <c r="D2" s="22"/>
      <c r="E2" s="22"/>
      <c r="F2" s="22"/>
      <c r="G2" s="22"/>
      <c r="H2" s="22"/>
      <c r="I2" s="22"/>
      <c r="J2" s="19"/>
      <c r="K2" s="19"/>
    </row>
    <row r="3" spans="1:11" ht="87.75" customHeight="1">
      <c r="A3" s="25"/>
      <c r="B3" s="5" t="s">
        <v>2</v>
      </c>
      <c r="C3" s="5" t="s">
        <v>73</v>
      </c>
      <c r="D3" s="17" t="s">
        <v>74</v>
      </c>
      <c r="E3" s="5" t="s">
        <v>75</v>
      </c>
      <c r="F3" s="5" t="s">
        <v>76</v>
      </c>
      <c r="G3" s="5" t="s">
        <v>77</v>
      </c>
      <c r="H3" s="5" t="s">
        <v>78</v>
      </c>
      <c r="I3" s="5" t="s">
        <v>79</v>
      </c>
      <c r="J3" s="5" t="s">
        <v>80</v>
      </c>
      <c r="K3" s="5" t="s">
        <v>81</v>
      </c>
    </row>
    <row r="4" spans="1:11" ht="15.75">
      <c r="A4" s="7" t="s">
        <v>3</v>
      </c>
      <c r="B4" s="1">
        <v>137</v>
      </c>
      <c r="C4" s="1">
        <v>15139</v>
      </c>
      <c r="D4" s="1">
        <v>664</v>
      </c>
      <c r="E4" s="1">
        <v>1087</v>
      </c>
      <c r="F4" s="1">
        <v>1327</v>
      </c>
      <c r="G4" s="1">
        <v>5913080</v>
      </c>
      <c r="H4" s="1">
        <v>186879</v>
      </c>
      <c r="I4" s="1">
        <v>993674</v>
      </c>
      <c r="J4" s="1">
        <v>16616</v>
      </c>
      <c r="K4" s="1">
        <v>72260</v>
      </c>
    </row>
    <row r="5" spans="1:11" ht="15.75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0"/>
      <c r="K5" s="21"/>
    </row>
    <row r="6" spans="1:11" ht="15">
      <c r="A6" s="6" t="s">
        <v>5</v>
      </c>
      <c r="B6" s="9">
        <v>135</v>
      </c>
      <c r="C6" s="9">
        <v>15047</v>
      </c>
      <c r="D6" s="9">
        <v>664</v>
      </c>
      <c r="E6" s="9">
        <v>1087</v>
      </c>
      <c r="F6" s="9">
        <v>1327</v>
      </c>
      <c r="G6" s="9">
        <v>5836495</v>
      </c>
      <c r="H6" s="9">
        <v>186879</v>
      </c>
      <c r="I6" s="9">
        <v>988503</v>
      </c>
      <c r="J6" s="9">
        <v>16616</v>
      </c>
      <c r="K6" s="9">
        <v>72260</v>
      </c>
    </row>
    <row r="7" spans="1:11" ht="15">
      <c r="A7" s="6" t="s">
        <v>6</v>
      </c>
      <c r="B7" s="9">
        <v>2</v>
      </c>
      <c r="C7" s="9">
        <v>92</v>
      </c>
      <c r="D7" s="9"/>
      <c r="E7" s="9"/>
      <c r="F7" s="13"/>
      <c r="G7" s="9">
        <v>76585</v>
      </c>
      <c r="H7" s="9">
        <v>0</v>
      </c>
      <c r="I7" s="9">
        <v>5171</v>
      </c>
      <c r="J7" s="9">
        <v>0</v>
      </c>
      <c r="K7" s="9">
        <v>0</v>
      </c>
    </row>
    <row r="8" spans="1:11" ht="15.75">
      <c r="A8" s="6" t="s">
        <v>42</v>
      </c>
      <c r="B8" s="2">
        <f>SUM(B6:B7)</f>
        <v>137</v>
      </c>
      <c r="C8" s="2">
        <f>SUM(C6:C7)</f>
        <v>15139</v>
      </c>
      <c r="D8" s="2">
        <f>SUM(D6:D7)</f>
        <v>664</v>
      </c>
      <c r="E8" s="2">
        <f>SUM(E6:E7)</f>
        <v>1087</v>
      </c>
      <c r="F8" s="2">
        <f>SUM(F6:F7)</f>
        <v>1327</v>
      </c>
      <c r="G8" s="3">
        <f>SUM(G6:G7)</f>
        <v>5913080</v>
      </c>
      <c r="H8" s="4">
        <f>SUM(H6:H7)</f>
        <v>186879</v>
      </c>
      <c r="I8" s="2">
        <f>SUM(I6:I7)</f>
        <v>993674</v>
      </c>
      <c r="J8" s="4">
        <f>SUM(J6:J7)</f>
        <v>16616</v>
      </c>
      <c r="K8" s="4">
        <f>SUM(K6:K7)</f>
        <v>72260</v>
      </c>
    </row>
    <row r="9" spans="1:11" ht="15.75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0"/>
      <c r="K9" s="21"/>
    </row>
    <row r="10" spans="1:11" ht="15">
      <c r="A10" s="6" t="s">
        <v>8</v>
      </c>
      <c r="B10" s="10">
        <v>95</v>
      </c>
      <c r="C10" s="10">
        <v>6588</v>
      </c>
      <c r="D10" s="10">
        <v>268</v>
      </c>
      <c r="E10" s="10">
        <v>363</v>
      </c>
      <c r="F10" s="10">
        <v>298</v>
      </c>
      <c r="G10" s="10">
        <v>3992378</v>
      </c>
      <c r="H10" s="10">
        <v>38101</v>
      </c>
      <c r="I10" s="10">
        <v>434058</v>
      </c>
      <c r="J10" s="10">
        <v>4942</v>
      </c>
      <c r="K10" s="9">
        <v>19735</v>
      </c>
    </row>
    <row r="11" spans="1:11" ht="15">
      <c r="A11" s="6" t="s">
        <v>9</v>
      </c>
      <c r="B11" s="10">
        <v>42</v>
      </c>
      <c r="C11" s="10">
        <v>8551</v>
      </c>
      <c r="D11" s="10">
        <v>396</v>
      </c>
      <c r="E11" s="10">
        <v>724</v>
      </c>
      <c r="F11" s="10">
        <v>1029</v>
      </c>
      <c r="G11" s="10">
        <v>1920702</v>
      </c>
      <c r="H11" s="10">
        <v>148778</v>
      </c>
      <c r="I11" s="10">
        <v>559616</v>
      </c>
      <c r="J11" s="10">
        <v>11674</v>
      </c>
      <c r="K11" s="9">
        <v>52525</v>
      </c>
    </row>
    <row r="12" spans="1:11" ht="15.75">
      <c r="A12" s="6" t="s">
        <v>42</v>
      </c>
      <c r="B12" s="4">
        <f>SUM(B10:B11)</f>
        <v>137</v>
      </c>
      <c r="C12" s="4">
        <f>SUM(C10:C11)</f>
        <v>15139</v>
      </c>
      <c r="D12" s="4">
        <f>SUM(D10:D11)</f>
        <v>664</v>
      </c>
      <c r="E12" s="4">
        <f>SUM(E10:E11)</f>
        <v>1087</v>
      </c>
      <c r="F12" s="4">
        <f>SUM(F10:F11)</f>
        <v>1327</v>
      </c>
      <c r="G12" s="4">
        <f>SUM(G10:G11)</f>
        <v>5913080</v>
      </c>
      <c r="H12" s="4">
        <f>SUM(H10:H11)</f>
        <v>186879</v>
      </c>
      <c r="I12" s="4">
        <f>SUM(I10:I11)</f>
        <v>993674</v>
      </c>
      <c r="J12" s="4">
        <f>SUM(J10:J11)</f>
        <v>16616</v>
      </c>
      <c r="K12" s="4">
        <f>SUM(K10:K11)</f>
        <v>72260</v>
      </c>
    </row>
    <row r="14" spans="1:11" ht="25.5" customHeight="1">
      <c r="A14" s="20" t="s">
        <v>10</v>
      </c>
      <c r="B14" s="21"/>
      <c r="C14" s="21"/>
      <c r="D14" s="21"/>
      <c r="E14" s="21"/>
      <c r="F14" s="21"/>
      <c r="G14" s="21"/>
      <c r="H14" s="21"/>
      <c r="I14" s="21"/>
      <c r="J14" s="20"/>
      <c r="K14" s="21"/>
    </row>
    <row r="15" spans="1:11" s="12" customFormat="1" ht="12.75" customHeight="1">
      <c r="A15" s="14" t="s">
        <v>11</v>
      </c>
      <c r="B15" s="15">
        <v>1</v>
      </c>
      <c r="C15" s="15">
        <v>79</v>
      </c>
      <c r="D15" s="15">
        <v>7</v>
      </c>
      <c r="E15" s="15">
        <v>2</v>
      </c>
      <c r="F15" s="15">
        <v>13</v>
      </c>
      <c r="G15" s="15">
        <v>6382</v>
      </c>
      <c r="H15" s="15">
        <v>969</v>
      </c>
      <c r="I15" s="15">
        <v>6683</v>
      </c>
      <c r="J15" s="15">
        <v>20</v>
      </c>
      <c r="K15" s="15">
        <v>456</v>
      </c>
    </row>
    <row r="16" spans="1:11" s="12" customFormat="1" ht="12.75" customHeight="1">
      <c r="A16" s="16" t="s">
        <v>12</v>
      </c>
      <c r="B16" s="15">
        <v>1</v>
      </c>
      <c r="C16" s="15">
        <v>171</v>
      </c>
      <c r="D16" s="15">
        <v>11</v>
      </c>
      <c r="E16" s="15">
        <v>16</v>
      </c>
      <c r="F16" s="15">
        <v>25</v>
      </c>
      <c r="G16" s="15">
        <v>52120</v>
      </c>
      <c r="H16" s="15">
        <v>2725</v>
      </c>
      <c r="I16" s="15">
        <v>8489</v>
      </c>
      <c r="J16" s="15">
        <v>359</v>
      </c>
      <c r="K16" s="15">
        <v>1948</v>
      </c>
    </row>
    <row r="17" spans="1:11" s="12" customFormat="1" ht="12.75" customHeight="1">
      <c r="A17" s="14" t="s">
        <v>13</v>
      </c>
      <c r="B17" s="15">
        <v>2</v>
      </c>
      <c r="C17" s="15">
        <v>100</v>
      </c>
      <c r="D17" s="15">
        <v>1</v>
      </c>
      <c r="E17" s="15">
        <v>1</v>
      </c>
      <c r="F17" s="15">
        <v>8</v>
      </c>
      <c r="G17" s="15">
        <v>50525</v>
      </c>
      <c r="H17" s="15">
        <v>890</v>
      </c>
      <c r="I17" s="15">
        <v>3250</v>
      </c>
      <c r="J17" s="15">
        <v>28</v>
      </c>
      <c r="K17" s="15">
        <v>160</v>
      </c>
    </row>
    <row r="18" spans="1:11" s="12" customFormat="1" ht="12.75" customHeight="1">
      <c r="A18" s="16" t="s">
        <v>14</v>
      </c>
      <c r="B18" s="15">
        <v>2</v>
      </c>
      <c r="C18" s="15">
        <v>163</v>
      </c>
      <c r="D18" s="15">
        <v>1</v>
      </c>
      <c r="E18" s="15">
        <v>2</v>
      </c>
      <c r="F18" s="15">
        <v>18</v>
      </c>
      <c r="G18" s="15">
        <v>12430</v>
      </c>
      <c r="H18" s="15">
        <v>166</v>
      </c>
      <c r="I18" s="15">
        <v>10455</v>
      </c>
      <c r="J18" s="15">
        <v>15</v>
      </c>
      <c r="K18" s="15">
        <v>1120</v>
      </c>
    </row>
    <row r="19" spans="1:11" s="12" customFormat="1" ht="12.75" customHeight="1">
      <c r="A19" s="16" t="s">
        <v>15</v>
      </c>
      <c r="B19" s="15">
        <v>2</v>
      </c>
      <c r="C19" s="15">
        <v>388</v>
      </c>
      <c r="D19" s="15">
        <v>11</v>
      </c>
      <c r="E19" s="15">
        <v>24</v>
      </c>
      <c r="F19" s="15">
        <v>2</v>
      </c>
      <c r="G19" s="15">
        <v>39502</v>
      </c>
      <c r="H19" s="15">
        <v>5448</v>
      </c>
      <c r="I19" s="15">
        <v>24869</v>
      </c>
      <c r="J19" s="15">
        <v>454</v>
      </c>
      <c r="K19" s="15">
        <v>95</v>
      </c>
    </row>
    <row r="20" spans="1:11" s="12" customFormat="1" ht="12.75" customHeight="1">
      <c r="A20" s="16" t="s">
        <v>16</v>
      </c>
      <c r="B20" s="15">
        <v>2</v>
      </c>
      <c r="C20" s="15">
        <v>237</v>
      </c>
      <c r="D20" s="15">
        <v>21</v>
      </c>
      <c r="E20" s="15">
        <v>43</v>
      </c>
      <c r="F20" s="15">
        <v>15</v>
      </c>
      <c r="G20" s="15">
        <v>14824</v>
      </c>
      <c r="H20" s="15">
        <v>455</v>
      </c>
      <c r="I20" s="15">
        <v>5338</v>
      </c>
      <c r="J20" s="15">
        <v>515</v>
      </c>
      <c r="K20" s="15">
        <v>588</v>
      </c>
    </row>
    <row r="21" spans="1:11" s="12" customFormat="1" ht="12.75" customHeight="1">
      <c r="A21" s="16" t="s">
        <v>17</v>
      </c>
      <c r="B21" s="15">
        <v>5</v>
      </c>
      <c r="C21" s="15">
        <v>484</v>
      </c>
      <c r="D21" s="15">
        <v>41</v>
      </c>
      <c r="E21" s="15">
        <v>1</v>
      </c>
      <c r="F21" s="15">
        <v>155</v>
      </c>
      <c r="G21" s="15">
        <v>185353</v>
      </c>
      <c r="H21" s="15">
        <v>5137</v>
      </c>
      <c r="I21" s="15">
        <v>56865</v>
      </c>
      <c r="J21" s="15">
        <v>35</v>
      </c>
      <c r="K21" s="15">
        <v>23260</v>
      </c>
    </row>
    <row r="22" spans="1:11" s="12" customFormat="1" ht="12.75" customHeight="1">
      <c r="A22" s="16" t="s">
        <v>18</v>
      </c>
      <c r="B22" s="15">
        <v>7</v>
      </c>
      <c r="C22" s="15">
        <v>971</v>
      </c>
      <c r="D22" s="15">
        <v>20</v>
      </c>
      <c r="E22" s="15">
        <v>62</v>
      </c>
      <c r="F22" s="15">
        <v>7</v>
      </c>
      <c r="G22" s="15">
        <v>61203</v>
      </c>
      <c r="H22" s="15">
        <v>12278</v>
      </c>
      <c r="I22" s="15">
        <v>67064</v>
      </c>
      <c r="J22" s="15">
        <v>2030</v>
      </c>
      <c r="K22" s="15">
        <v>410</v>
      </c>
    </row>
    <row r="23" spans="1:11" s="12" customFormat="1" ht="12.75" customHeight="1">
      <c r="A23" s="16" t="s">
        <v>19</v>
      </c>
      <c r="B23" s="15">
        <v>1</v>
      </c>
      <c r="C23" s="15">
        <v>70</v>
      </c>
      <c r="D23" s="15">
        <v>0</v>
      </c>
      <c r="E23" s="15">
        <v>0</v>
      </c>
      <c r="F23" s="15">
        <v>0</v>
      </c>
      <c r="G23" s="15">
        <v>4170</v>
      </c>
      <c r="H23" s="15">
        <v>0</v>
      </c>
      <c r="I23" s="15">
        <v>935</v>
      </c>
      <c r="J23" s="15">
        <v>0</v>
      </c>
      <c r="K23" s="15">
        <v>0</v>
      </c>
    </row>
    <row r="24" spans="1:11" s="12" customFormat="1" ht="12.75" customHeight="1">
      <c r="A24" s="16" t="s">
        <v>20</v>
      </c>
      <c r="B24" s="15">
        <v>10</v>
      </c>
      <c r="C24" s="15">
        <v>448</v>
      </c>
      <c r="D24" s="15">
        <v>126</v>
      </c>
      <c r="E24" s="15">
        <v>233</v>
      </c>
      <c r="F24" s="15">
        <v>7</v>
      </c>
      <c r="G24" s="15">
        <v>38495</v>
      </c>
      <c r="H24" s="15">
        <v>387</v>
      </c>
      <c r="I24" s="15">
        <v>5766</v>
      </c>
      <c r="J24" s="15">
        <v>1697</v>
      </c>
      <c r="K24" s="15">
        <v>42</v>
      </c>
    </row>
    <row r="25" spans="1:11" s="12" customFormat="1" ht="12.75" customHeight="1">
      <c r="A25" s="16" t="s">
        <v>21</v>
      </c>
      <c r="B25" s="15">
        <v>3</v>
      </c>
      <c r="C25" s="15">
        <v>274</v>
      </c>
      <c r="D25" s="15">
        <v>22</v>
      </c>
      <c r="E25" s="15">
        <v>14</v>
      </c>
      <c r="F25" s="15">
        <v>60</v>
      </c>
      <c r="G25" s="15">
        <v>13090</v>
      </c>
      <c r="H25" s="15">
        <v>1558</v>
      </c>
      <c r="I25" s="15">
        <v>8455</v>
      </c>
      <c r="J25" s="15">
        <v>161</v>
      </c>
      <c r="K25" s="15">
        <v>1026</v>
      </c>
    </row>
    <row r="26" spans="1:11" s="12" customFormat="1" ht="12.75" customHeight="1">
      <c r="A26" s="16" t="s">
        <v>22</v>
      </c>
      <c r="B26" s="15">
        <v>5</v>
      </c>
      <c r="C26" s="15">
        <v>243</v>
      </c>
      <c r="D26" s="15">
        <v>0</v>
      </c>
      <c r="E26" s="15">
        <v>0</v>
      </c>
      <c r="F26" s="15">
        <v>0</v>
      </c>
      <c r="G26" s="15">
        <v>165882</v>
      </c>
      <c r="H26" s="15">
        <v>0</v>
      </c>
      <c r="I26" s="15">
        <v>15078</v>
      </c>
      <c r="J26" s="15">
        <v>0</v>
      </c>
      <c r="K26" s="15">
        <v>0</v>
      </c>
    </row>
    <row r="27" spans="1:11" s="12" customFormat="1" ht="12.75" customHeight="1">
      <c r="A27" s="16" t="s">
        <v>23</v>
      </c>
      <c r="B27" s="15">
        <v>1</v>
      </c>
      <c r="C27" s="15">
        <v>30</v>
      </c>
      <c r="D27" s="15">
        <v>0</v>
      </c>
      <c r="E27" s="15">
        <v>0</v>
      </c>
      <c r="F27" s="15">
        <v>0</v>
      </c>
      <c r="G27" s="15">
        <v>27582</v>
      </c>
      <c r="H27" s="15">
        <v>0</v>
      </c>
      <c r="I27" s="15">
        <v>3438</v>
      </c>
      <c r="J27" s="15">
        <v>0</v>
      </c>
      <c r="K27" s="15">
        <v>0</v>
      </c>
    </row>
    <row r="28" spans="1:11" s="12" customFormat="1" ht="12.75" customHeight="1">
      <c r="A28" s="16" t="s">
        <v>24</v>
      </c>
      <c r="B28" s="15">
        <v>12</v>
      </c>
      <c r="C28" s="15">
        <v>1366</v>
      </c>
      <c r="D28" s="15">
        <v>13</v>
      </c>
      <c r="E28" s="15">
        <v>92</v>
      </c>
      <c r="F28" s="15">
        <v>57</v>
      </c>
      <c r="G28" s="15">
        <v>843171</v>
      </c>
      <c r="H28" s="15">
        <v>12806</v>
      </c>
      <c r="I28" s="15">
        <v>94804</v>
      </c>
      <c r="J28" s="15">
        <v>617</v>
      </c>
      <c r="K28" s="15">
        <v>4290</v>
      </c>
    </row>
    <row r="29" spans="1:11" s="12" customFormat="1" ht="12.75" customHeight="1">
      <c r="A29" s="16" t="s">
        <v>25</v>
      </c>
      <c r="B29" s="15">
        <v>1</v>
      </c>
      <c r="C29" s="15">
        <v>55</v>
      </c>
      <c r="D29" s="15">
        <v>9</v>
      </c>
      <c r="E29" s="15">
        <v>0</v>
      </c>
      <c r="F29" s="15">
        <v>12</v>
      </c>
      <c r="G29" s="15">
        <v>1457</v>
      </c>
      <c r="H29" s="15">
        <v>13</v>
      </c>
      <c r="I29" s="15">
        <v>924</v>
      </c>
      <c r="J29" s="15">
        <v>0</v>
      </c>
      <c r="K29" s="15">
        <v>411</v>
      </c>
    </row>
    <row r="30" spans="1:11" s="12" customFormat="1" ht="12.75" customHeight="1">
      <c r="A30" s="16" t="s">
        <v>26</v>
      </c>
      <c r="B30" s="15">
        <v>3</v>
      </c>
      <c r="C30" s="15">
        <v>285</v>
      </c>
      <c r="D30" s="15">
        <v>9</v>
      </c>
      <c r="E30" s="15">
        <v>9</v>
      </c>
      <c r="F30" s="15">
        <v>0</v>
      </c>
      <c r="G30" s="15">
        <v>21836</v>
      </c>
      <c r="H30" s="15">
        <v>4401</v>
      </c>
      <c r="I30" s="15">
        <v>17166</v>
      </c>
      <c r="J30" s="15">
        <v>476</v>
      </c>
      <c r="K30" s="15">
        <v>0</v>
      </c>
    </row>
    <row r="31" spans="1:11" s="12" customFormat="1" ht="12.75" customHeight="1">
      <c r="A31" s="16" t="s">
        <v>27</v>
      </c>
      <c r="B31" s="15">
        <v>4</v>
      </c>
      <c r="C31" s="15">
        <v>598</v>
      </c>
      <c r="D31" s="15">
        <v>17</v>
      </c>
      <c r="E31" s="15">
        <v>26</v>
      </c>
      <c r="F31" s="15">
        <v>3</v>
      </c>
      <c r="G31" s="15">
        <v>104777</v>
      </c>
      <c r="H31" s="15">
        <v>13945</v>
      </c>
      <c r="I31" s="15">
        <v>56922</v>
      </c>
      <c r="J31" s="15">
        <v>971</v>
      </c>
      <c r="K31" s="15">
        <v>125</v>
      </c>
    </row>
    <row r="32" spans="1:11" s="12" customFormat="1" ht="12.75" customHeight="1">
      <c r="A32" s="16" t="s">
        <v>28</v>
      </c>
      <c r="B32" s="15">
        <v>1</v>
      </c>
      <c r="C32" s="15">
        <v>206</v>
      </c>
      <c r="D32" s="15">
        <v>26</v>
      </c>
      <c r="E32" s="15">
        <v>7</v>
      </c>
      <c r="F32" s="15">
        <v>58</v>
      </c>
      <c r="G32" s="15">
        <v>11144</v>
      </c>
      <c r="H32" s="15">
        <v>1469</v>
      </c>
      <c r="I32" s="15">
        <v>15836</v>
      </c>
      <c r="J32" s="15">
        <v>130</v>
      </c>
      <c r="K32" s="15">
        <v>1356</v>
      </c>
    </row>
    <row r="33" spans="1:11" s="12" customFormat="1" ht="12.75" customHeight="1">
      <c r="A33" s="16" t="s">
        <v>29</v>
      </c>
      <c r="B33" s="15">
        <v>1</v>
      </c>
      <c r="C33" s="15">
        <v>302</v>
      </c>
      <c r="D33" s="15">
        <v>4</v>
      </c>
      <c r="E33" s="15">
        <v>9</v>
      </c>
      <c r="F33" s="15">
        <v>0</v>
      </c>
      <c r="G33" s="15">
        <v>15712</v>
      </c>
      <c r="H33" s="15">
        <v>2016</v>
      </c>
      <c r="I33" s="15">
        <v>19312</v>
      </c>
      <c r="J33" s="15">
        <v>161</v>
      </c>
      <c r="K33" s="15">
        <v>0</v>
      </c>
    </row>
    <row r="34" spans="1:11" s="12" customFormat="1" ht="12.75" customHeight="1">
      <c r="A34" s="16" t="s">
        <v>30</v>
      </c>
      <c r="B34" s="15">
        <v>8</v>
      </c>
      <c r="C34" s="15">
        <v>957</v>
      </c>
      <c r="D34" s="15">
        <v>10</v>
      </c>
      <c r="E34" s="15">
        <v>0</v>
      </c>
      <c r="F34" s="15">
        <v>10</v>
      </c>
      <c r="G34" s="15">
        <v>1882855</v>
      </c>
      <c r="H34" s="15">
        <v>790</v>
      </c>
      <c r="I34" s="15">
        <v>41130</v>
      </c>
      <c r="J34" s="15">
        <v>0</v>
      </c>
      <c r="K34" s="15">
        <v>353</v>
      </c>
    </row>
    <row r="35" spans="1:11" s="12" customFormat="1" ht="12.75" customHeight="1">
      <c r="A35" s="16" t="s">
        <v>31</v>
      </c>
      <c r="B35" s="15">
        <v>8</v>
      </c>
      <c r="C35" s="15">
        <v>521</v>
      </c>
      <c r="D35" s="15">
        <v>1</v>
      </c>
      <c r="E35" s="15">
        <v>6</v>
      </c>
      <c r="F35" s="15">
        <v>145</v>
      </c>
      <c r="G35" s="15">
        <v>122186</v>
      </c>
      <c r="H35" s="15">
        <v>1956</v>
      </c>
      <c r="I35" s="15">
        <v>28228</v>
      </c>
      <c r="J35" s="15">
        <v>69</v>
      </c>
      <c r="K35" s="15">
        <v>2864</v>
      </c>
    </row>
    <row r="36" spans="1:11" s="12" customFormat="1" ht="12.75" customHeight="1">
      <c r="A36" s="16" t="s">
        <v>32</v>
      </c>
      <c r="B36" s="15">
        <v>7</v>
      </c>
      <c r="C36" s="15">
        <v>1439</v>
      </c>
      <c r="D36" s="15">
        <v>24</v>
      </c>
      <c r="E36" s="15">
        <v>54</v>
      </c>
      <c r="F36" s="15">
        <v>20</v>
      </c>
      <c r="G36" s="15">
        <v>288696</v>
      </c>
      <c r="H36" s="15">
        <v>50579</v>
      </c>
      <c r="I36" s="15">
        <v>149246</v>
      </c>
      <c r="J36" s="15">
        <v>1461</v>
      </c>
      <c r="K36" s="15">
        <v>1390</v>
      </c>
    </row>
    <row r="37" spans="1:11" s="12" customFormat="1" ht="12.75" customHeight="1">
      <c r="A37" s="16" t="s">
        <v>33</v>
      </c>
      <c r="B37" s="15">
        <v>3</v>
      </c>
      <c r="C37" s="15">
        <v>101</v>
      </c>
      <c r="D37" s="15">
        <v>0</v>
      </c>
      <c r="E37" s="15">
        <v>0</v>
      </c>
      <c r="F37" s="15">
        <v>8</v>
      </c>
      <c r="G37" s="15">
        <v>12832</v>
      </c>
      <c r="H37" s="15">
        <v>781</v>
      </c>
      <c r="I37" s="15">
        <v>7150</v>
      </c>
      <c r="J37" s="15">
        <v>0</v>
      </c>
      <c r="K37" s="15">
        <v>614</v>
      </c>
    </row>
    <row r="38" spans="1:11" s="12" customFormat="1" ht="12.75" customHeight="1">
      <c r="A38" s="16" t="s">
        <v>34</v>
      </c>
      <c r="B38" s="15">
        <v>2</v>
      </c>
      <c r="C38" s="15">
        <v>290</v>
      </c>
      <c r="D38" s="15">
        <v>24</v>
      </c>
      <c r="E38" s="15">
        <v>25</v>
      </c>
      <c r="F38" s="15">
        <v>88</v>
      </c>
      <c r="G38" s="15">
        <v>116420</v>
      </c>
      <c r="H38" s="15">
        <v>4081</v>
      </c>
      <c r="I38" s="15">
        <v>19862</v>
      </c>
      <c r="J38" s="15">
        <v>971</v>
      </c>
      <c r="K38" s="15">
        <v>608</v>
      </c>
    </row>
    <row r="39" spans="1:11" s="12" customFormat="1" ht="12.75" customHeight="1">
      <c r="A39" s="16" t="s">
        <v>35</v>
      </c>
      <c r="B39" s="15">
        <v>1</v>
      </c>
      <c r="C39" s="15">
        <v>42</v>
      </c>
      <c r="D39" s="15">
        <v>0</v>
      </c>
      <c r="E39" s="15">
        <v>0</v>
      </c>
      <c r="F39" s="15">
        <v>1</v>
      </c>
      <c r="G39" s="15">
        <v>39564</v>
      </c>
      <c r="H39" s="15">
        <v>9178</v>
      </c>
      <c r="I39" s="15">
        <v>1280</v>
      </c>
      <c r="J39" s="15">
        <v>0</v>
      </c>
      <c r="K39" s="15">
        <v>30</v>
      </c>
    </row>
    <row r="40" spans="1:11" s="12" customFormat="1" ht="12.75" customHeight="1">
      <c r="A40" s="16" t="s">
        <v>36</v>
      </c>
      <c r="B40" s="15">
        <v>2</v>
      </c>
      <c r="C40" s="15">
        <v>181</v>
      </c>
      <c r="D40" s="15">
        <v>24</v>
      </c>
      <c r="E40" s="15">
        <v>21</v>
      </c>
      <c r="F40" s="15">
        <v>27</v>
      </c>
      <c r="G40" s="15">
        <v>31500</v>
      </c>
      <c r="H40" s="15">
        <v>1598</v>
      </c>
      <c r="I40" s="15">
        <v>11226</v>
      </c>
      <c r="J40" s="15">
        <v>768</v>
      </c>
      <c r="K40" s="15">
        <v>251</v>
      </c>
    </row>
    <row r="41" spans="1:11" s="12" customFormat="1" ht="12.75" customHeight="1">
      <c r="A41" s="16" t="s">
        <v>37</v>
      </c>
      <c r="B41" s="15">
        <v>1</v>
      </c>
      <c r="C41" s="15">
        <v>174</v>
      </c>
      <c r="D41" s="15">
        <v>21</v>
      </c>
      <c r="E41" s="15">
        <v>5</v>
      </c>
      <c r="F41" s="15">
        <v>45</v>
      </c>
      <c r="G41" s="15">
        <v>8058</v>
      </c>
      <c r="H41" s="15">
        <v>1941</v>
      </c>
      <c r="I41" s="15">
        <v>4539</v>
      </c>
      <c r="J41" s="15">
        <v>48</v>
      </c>
      <c r="K41" s="15">
        <v>460</v>
      </c>
    </row>
    <row r="42" spans="1:11" s="12" customFormat="1" ht="12.75" customHeight="1">
      <c r="A42" s="16" t="s">
        <v>38</v>
      </c>
      <c r="B42" s="15">
        <v>22</v>
      </c>
      <c r="C42" s="15">
        <v>1972</v>
      </c>
      <c r="D42" s="15">
        <v>78</v>
      </c>
      <c r="E42" s="15">
        <v>59</v>
      </c>
      <c r="F42" s="15">
        <v>358</v>
      </c>
      <c r="G42" s="15">
        <v>1173281</v>
      </c>
      <c r="H42" s="15">
        <v>7981</v>
      </c>
      <c r="I42" s="15">
        <v>184145</v>
      </c>
      <c r="J42" s="15">
        <v>1092</v>
      </c>
      <c r="K42" s="15">
        <v>24703</v>
      </c>
    </row>
    <row r="43" spans="1:11" s="12" customFormat="1" ht="12.75" customHeight="1">
      <c r="A43" s="16" t="s">
        <v>39</v>
      </c>
      <c r="B43" s="15">
        <v>2</v>
      </c>
      <c r="C43" s="15">
        <v>403</v>
      </c>
      <c r="D43" s="15">
        <v>27</v>
      </c>
      <c r="E43" s="15">
        <v>114</v>
      </c>
      <c r="F43" s="15">
        <v>37</v>
      </c>
      <c r="G43" s="15">
        <v>23722</v>
      </c>
      <c r="H43" s="15">
        <v>2542</v>
      </c>
      <c r="I43" s="15">
        <v>16046</v>
      </c>
      <c r="J43" s="15">
        <v>1087</v>
      </c>
      <c r="K43" s="15">
        <v>828</v>
      </c>
    </row>
    <row r="44" spans="1:11" s="12" customFormat="1" ht="12.75" customHeight="1">
      <c r="A44" s="16" t="s">
        <v>40</v>
      </c>
      <c r="B44" s="15">
        <v>3</v>
      </c>
      <c r="C44" s="15">
        <v>1054</v>
      </c>
      <c r="D44" s="15">
        <v>54</v>
      </c>
      <c r="E44" s="15">
        <v>203</v>
      </c>
      <c r="F44" s="15">
        <v>3</v>
      </c>
      <c r="G44" s="15">
        <v>66039</v>
      </c>
      <c r="H44" s="15">
        <v>3910</v>
      </c>
      <c r="I44" s="15">
        <v>21938</v>
      </c>
      <c r="J44" s="15">
        <v>2202</v>
      </c>
      <c r="K44" s="15">
        <v>177</v>
      </c>
    </row>
    <row r="45" spans="1:11" s="12" customFormat="1" ht="12.75" customHeight="1">
      <c r="A45" s="16" t="s">
        <v>41</v>
      </c>
      <c r="B45" s="15">
        <v>12</v>
      </c>
      <c r="C45" s="15">
        <v>1443</v>
      </c>
      <c r="D45" s="15">
        <v>62</v>
      </c>
      <c r="E45" s="15">
        <v>59</v>
      </c>
      <c r="F45" s="15">
        <v>145</v>
      </c>
      <c r="G45" s="15">
        <v>401687</v>
      </c>
      <c r="H45" s="15">
        <v>36879</v>
      </c>
      <c r="I45" s="15">
        <v>82064</v>
      </c>
      <c r="J45" s="15">
        <v>1249</v>
      </c>
      <c r="K45" s="15">
        <v>4695</v>
      </c>
    </row>
    <row r="46" spans="1:11" s="12" customFormat="1" ht="12.75" customHeight="1">
      <c r="A46" s="16" t="s">
        <v>6</v>
      </c>
      <c r="B46" s="15">
        <v>2</v>
      </c>
      <c r="C46" s="15">
        <v>92</v>
      </c>
      <c r="D46" s="15"/>
      <c r="E46" s="15"/>
      <c r="F46" s="15"/>
      <c r="G46" s="15">
        <v>76585</v>
      </c>
      <c r="H46" s="15"/>
      <c r="I46" s="15">
        <v>5171</v>
      </c>
      <c r="J46" s="15"/>
      <c r="K46" s="15"/>
    </row>
    <row r="47" spans="1:11" ht="15.75">
      <c r="A47" s="1" t="s">
        <v>42</v>
      </c>
      <c r="B47" s="1">
        <f aca="true" t="shared" si="0" ref="B47:K47">SUM(B15:B46)</f>
        <v>137</v>
      </c>
      <c r="C47" s="1">
        <f t="shared" si="0"/>
        <v>15139</v>
      </c>
      <c r="D47" s="1">
        <f t="shared" si="0"/>
        <v>664</v>
      </c>
      <c r="E47" s="1">
        <f t="shared" si="0"/>
        <v>1087</v>
      </c>
      <c r="F47" s="1">
        <f t="shared" si="0"/>
        <v>1327</v>
      </c>
      <c r="G47" s="1">
        <f t="shared" si="0"/>
        <v>5913080</v>
      </c>
      <c r="H47" s="1">
        <f t="shared" si="0"/>
        <v>186879</v>
      </c>
      <c r="I47" s="1">
        <f t="shared" si="0"/>
        <v>993674</v>
      </c>
      <c r="J47" s="1">
        <f t="shared" si="0"/>
        <v>16616</v>
      </c>
      <c r="K47" s="1">
        <f t="shared" si="0"/>
        <v>72260</v>
      </c>
    </row>
    <row r="48" spans="1:11" ht="27" customHeight="1">
      <c r="A48" s="18" t="s">
        <v>43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78" customHeight="1">
      <c r="A49" s="8"/>
      <c r="B49" s="5" t="s">
        <v>2</v>
      </c>
      <c r="C49" s="5" t="s">
        <v>73</v>
      </c>
      <c r="D49" s="17" t="s">
        <v>74</v>
      </c>
      <c r="E49" s="5" t="s">
        <v>75</v>
      </c>
      <c r="F49" s="5" t="s">
        <v>76</v>
      </c>
      <c r="G49" s="5" t="s">
        <v>77</v>
      </c>
      <c r="H49" s="5" t="s">
        <v>78</v>
      </c>
      <c r="I49" s="5" t="s">
        <v>79</v>
      </c>
      <c r="J49" s="5" t="s">
        <v>80</v>
      </c>
      <c r="K49" s="5" t="s">
        <v>81</v>
      </c>
    </row>
    <row r="50" spans="1:11" ht="13.5" customHeight="1">
      <c r="A50" s="8" t="s">
        <v>44</v>
      </c>
      <c r="B50" s="11">
        <v>4</v>
      </c>
      <c r="C50" s="11">
        <v>349</v>
      </c>
      <c r="D50" s="11">
        <v>0</v>
      </c>
      <c r="E50" s="11">
        <v>0</v>
      </c>
      <c r="F50" s="11">
        <v>0</v>
      </c>
      <c r="G50" s="11">
        <v>396382</v>
      </c>
      <c r="H50" s="11">
        <v>350</v>
      </c>
      <c r="I50" s="11">
        <v>18229</v>
      </c>
      <c r="J50" s="11">
        <v>0</v>
      </c>
      <c r="K50" s="11">
        <v>0</v>
      </c>
    </row>
    <row r="51" spans="1:11" ht="13.5" customHeight="1">
      <c r="A51" s="8" t="s">
        <v>45</v>
      </c>
      <c r="B51" s="11">
        <v>1</v>
      </c>
      <c r="C51" s="11">
        <v>65</v>
      </c>
      <c r="D51" s="11">
        <v>0</v>
      </c>
      <c r="E51" s="11">
        <v>0</v>
      </c>
      <c r="F51" s="11">
        <v>0</v>
      </c>
      <c r="G51" s="11">
        <v>210000</v>
      </c>
      <c r="H51" s="11">
        <v>0</v>
      </c>
      <c r="I51" s="11">
        <v>2400</v>
      </c>
      <c r="J51" s="11">
        <v>0</v>
      </c>
      <c r="K51" s="11">
        <v>0</v>
      </c>
    </row>
    <row r="52" spans="1:11" ht="13.5" customHeight="1">
      <c r="A52" s="8" t="s">
        <v>46</v>
      </c>
      <c r="B52" s="11">
        <v>5</v>
      </c>
      <c r="C52" s="11">
        <v>454</v>
      </c>
      <c r="D52" s="11">
        <v>51</v>
      </c>
      <c r="E52" s="11">
        <v>51</v>
      </c>
      <c r="F52" s="11">
        <v>39</v>
      </c>
      <c r="G52" s="11">
        <v>543264</v>
      </c>
      <c r="H52" s="11">
        <v>1513</v>
      </c>
      <c r="I52" s="11">
        <v>20890</v>
      </c>
      <c r="J52" s="11">
        <v>870</v>
      </c>
      <c r="K52" s="11">
        <v>662</v>
      </c>
    </row>
    <row r="53" spans="1:11" ht="13.5" customHeight="1">
      <c r="A53" s="8" t="s">
        <v>47</v>
      </c>
      <c r="B53" s="11">
        <v>11</v>
      </c>
      <c r="C53" s="11">
        <v>873</v>
      </c>
      <c r="D53" s="11">
        <v>32</v>
      </c>
      <c r="E53" s="11">
        <v>24</v>
      </c>
      <c r="F53" s="11">
        <v>73</v>
      </c>
      <c r="G53" s="11">
        <v>167536</v>
      </c>
      <c r="H53" s="11">
        <v>10031</v>
      </c>
      <c r="I53" s="11">
        <v>49134</v>
      </c>
      <c r="J53" s="11">
        <v>481</v>
      </c>
      <c r="K53" s="11">
        <v>4699</v>
      </c>
    </row>
    <row r="54" spans="1:11" ht="13.5" customHeight="1">
      <c r="A54" s="8" t="s">
        <v>48</v>
      </c>
      <c r="B54" s="11">
        <v>2</v>
      </c>
      <c r="C54" s="11">
        <v>221</v>
      </c>
      <c r="D54" s="11">
        <v>0</v>
      </c>
      <c r="E54" s="11">
        <v>0</v>
      </c>
      <c r="F54" s="11">
        <v>34</v>
      </c>
      <c r="G54" s="11">
        <v>384355</v>
      </c>
      <c r="H54" s="11">
        <v>184</v>
      </c>
      <c r="I54" s="11">
        <v>20014</v>
      </c>
      <c r="J54" s="11">
        <v>0</v>
      </c>
      <c r="K54" s="11">
        <v>3458</v>
      </c>
    </row>
    <row r="55" spans="1:11" ht="13.5" customHeight="1">
      <c r="A55" s="8" t="s">
        <v>49</v>
      </c>
      <c r="B55" s="11">
        <v>1</v>
      </c>
      <c r="C55" s="11">
        <v>132</v>
      </c>
      <c r="D55" s="11">
        <v>0</v>
      </c>
      <c r="E55" s="11">
        <v>0</v>
      </c>
      <c r="F55" s="11">
        <v>0</v>
      </c>
      <c r="G55" s="11">
        <v>90000</v>
      </c>
      <c r="H55" s="11">
        <v>0</v>
      </c>
      <c r="I55" s="11">
        <v>13000</v>
      </c>
      <c r="J55" s="11">
        <v>0</v>
      </c>
      <c r="K55" s="11">
        <v>0</v>
      </c>
    </row>
    <row r="56" spans="1:11" ht="13.5" customHeight="1">
      <c r="A56" s="8" t="s">
        <v>50</v>
      </c>
      <c r="B56" s="11">
        <v>7</v>
      </c>
      <c r="C56" s="11">
        <v>732</v>
      </c>
      <c r="D56" s="11">
        <v>0</v>
      </c>
      <c r="E56" s="11">
        <v>0</v>
      </c>
      <c r="F56" s="11">
        <v>0</v>
      </c>
      <c r="G56" s="11">
        <v>228992</v>
      </c>
      <c r="H56" s="11">
        <v>4301</v>
      </c>
      <c r="I56" s="11">
        <v>51593</v>
      </c>
      <c r="J56" s="11">
        <v>0</v>
      </c>
      <c r="K56" s="11">
        <v>0</v>
      </c>
    </row>
    <row r="57" spans="1:11" ht="13.5" customHeight="1">
      <c r="A57" s="8" t="s">
        <v>71</v>
      </c>
      <c r="B57" s="11">
        <v>2</v>
      </c>
      <c r="C57" s="11">
        <v>75</v>
      </c>
      <c r="D57" s="11">
        <v>0</v>
      </c>
      <c r="E57" s="11">
        <v>0</v>
      </c>
      <c r="F57" s="11">
        <v>0</v>
      </c>
      <c r="G57" s="11">
        <v>56700</v>
      </c>
      <c r="H57" s="11">
        <v>0</v>
      </c>
      <c r="I57" s="11">
        <v>16670</v>
      </c>
      <c r="J57" s="11">
        <v>0</v>
      </c>
      <c r="K57" s="11">
        <v>0</v>
      </c>
    </row>
    <row r="58" spans="1:11" ht="13.5" customHeight="1">
      <c r="A58" s="8" t="s">
        <v>51</v>
      </c>
      <c r="B58" s="11">
        <v>2</v>
      </c>
      <c r="C58" s="11">
        <v>84</v>
      </c>
      <c r="D58" s="11">
        <v>0</v>
      </c>
      <c r="E58" s="11">
        <v>0</v>
      </c>
      <c r="F58" s="11">
        <v>18</v>
      </c>
      <c r="G58" s="11">
        <v>261238</v>
      </c>
      <c r="H58" s="11">
        <v>35</v>
      </c>
      <c r="I58" s="11">
        <v>13145</v>
      </c>
      <c r="J58" s="11">
        <v>0</v>
      </c>
      <c r="K58" s="11">
        <v>2870</v>
      </c>
    </row>
    <row r="59" spans="1:11" ht="13.5" customHeight="1">
      <c r="A59" s="8" t="s">
        <v>52</v>
      </c>
      <c r="B59" s="11">
        <v>1</v>
      </c>
      <c r="C59" s="11">
        <v>46</v>
      </c>
      <c r="D59" s="11">
        <v>0</v>
      </c>
      <c r="E59" s="11">
        <v>0</v>
      </c>
      <c r="F59" s="11">
        <v>0</v>
      </c>
      <c r="G59" s="11">
        <v>0</v>
      </c>
      <c r="H59" s="11">
        <v>790</v>
      </c>
      <c r="I59" s="11">
        <v>2050</v>
      </c>
      <c r="J59" s="11">
        <v>0</v>
      </c>
      <c r="K59" s="11">
        <v>0</v>
      </c>
    </row>
    <row r="60" spans="1:11" ht="13.5" customHeight="1">
      <c r="A60" s="8" t="s">
        <v>53</v>
      </c>
      <c r="B60" s="11">
        <v>1</v>
      </c>
      <c r="C60" s="11">
        <v>24</v>
      </c>
      <c r="D60" s="11">
        <v>0</v>
      </c>
      <c r="E60" s="11">
        <v>0</v>
      </c>
      <c r="F60" s="11">
        <v>0</v>
      </c>
      <c r="G60" s="11">
        <v>7430</v>
      </c>
      <c r="H60" s="11">
        <v>0</v>
      </c>
      <c r="I60" s="11">
        <v>6100</v>
      </c>
      <c r="J60" s="11">
        <v>0</v>
      </c>
      <c r="K60" s="11">
        <v>0</v>
      </c>
    </row>
    <row r="61" spans="1:11" ht="13.5" customHeight="1">
      <c r="A61" s="8" t="s">
        <v>54</v>
      </c>
      <c r="B61" s="11">
        <v>3</v>
      </c>
      <c r="C61" s="11">
        <v>93</v>
      </c>
      <c r="D61" s="11">
        <v>0</v>
      </c>
      <c r="E61" s="11">
        <v>0</v>
      </c>
      <c r="F61" s="11">
        <v>0</v>
      </c>
      <c r="G61" s="11">
        <v>63999</v>
      </c>
      <c r="H61" s="11">
        <v>0</v>
      </c>
      <c r="I61" s="11">
        <v>3122</v>
      </c>
      <c r="J61" s="11">
        <v>0</v>
      </c>
      <c r="K61" s="11">
        <v>0</v>
      </c>
    </row>
    <row r="62" spans="1:11" ht="13.5" customHeight="1">
      <c r="A62" s="8" t="s">
        <v>55</v>
      </c>
      <c r="B62" s="11">
        <v>4</v>
      </c>
      <c r="C62" s="11">
        <v>163</v>
      </c>
      <c r="D62" s="11">
        <v>0</v>
      </c>
      <c r="E62" s="11">
        <v>0</v>
      </c>
      <c r="F62" s="11">
        <v>0</v>
      </c>
      <c r="G62" s="11">
        <v>167493</v>
      </c>
      <c r="H62" s="11">
        <v>0</v>
      </c>
      <c r="I62" s="11">
        <v>4001</v>
      </c>
      <c r="J62" s="11">
        <v>0</v>
      </c>
      <c r="K62" s="11">
        <v>0</v>
      </c>
    </row>
    <row r="63" spans="1:11" ht="13.5" customHeight="1">
      <c r="A63" s="8" t="s">
        <v>56</v>
      </c>
      <c r="B63" s="11">
        <v>3</v>
      </c>
      <c r="C63" s="11">
        <v>234</v>
      </c>
      <c r="D63" s="11">
        <v>9</v>
      </c>
      <c r="E63" s="11">
        <v>2</v>
      </c>
      <c r="F63" s="11">
        <v>7</v>
      </c>
      <c r="G63" s="11">
        <v>229350</v>
      </c>
      <c r="H63" s="11">
        <v>3180</v>
      </c>
      <c r="I63" s="11">
        <v>23000</v>
      </c>
      <c r="J63" s="11">
        <v>120</v>
      </c>
      <c r="K63" s="11">
        <v>2015</v>
      </c>
    </row>
    <row r="64" spans="1:11" ht="13.5" customHeight="1">
      <c r="A64" s="8" t="s">
        <v>57</v>
      </c>
      <c r="B64" s="11">
        <v>1</v>
      </c>
      <c r="C64" s="11">
        <v>52</v>
      </c>
      <c r="D64" s="11">
        <v>0</v>
      </c>
      <c r="E64" s="11">
        <v>0</v>
      </c>
      <c r="F64" s="11">
        <v>0</v>
      </c>
      <c r="G64" s="11">
        <v>35000</v>
      </c>
      <c r="H64" s="11">
        <v>0</v>
      </c>
      <c r="I64" s="11">
        <v>4000</v>
      </c>
      <c r="J64" s="11">
        <v>0</v>
      </c>
      <c r="K64" s="11">
        <v>0</v>
      </c>
    </row>
    <row r="65" spans="1:11" ht="13.5" customHeight="1">
      <c r="A65" s="8" t="s">
        <v>58</v>
      </c>
      <c r="B65" s="11">
        <v>1</v>
      </c>
      <c r="C65" s="11">
        <v>84</v>
      </c>
      <c r="D65" s="11">
        <v>0</v>
      </c>
      <c r="E65" s="11">
        <v>0</v>
      </c>
      <c r="F65" s="11">
        <v>0</v>
      </c>
      <c r="G65" s="11">
        <v>295321</v>
      </c>
      <c r="H65" s="11">
        <v>0</v>
      </c>
      <c r="I65" s="11">
        <v>2200</v>
      </c>
      <c r="J65" s="11">
        <v>0</v>
      </c>
      <c r="K65" s="11">
        <v>0</v>
      </c>
    </row>
    <row r="66" spans="1:11" ht="13.5" customHeight="1">
      <c r="A66" s="8" t="s">
        <v>59</v>
      </c>
      <c r="B66" s="11">
        <v>49</v>
      </c>
      <c r="C66" s="11">
        <v>7994</v>
      </c>
      <c r="D66" s="11">
        <v>479</v>
      </c>
      <c r="E66" s="11">
        <v>898</v>
      </c>
      <c r="F66" s="11">
        <v>801</v>
      </c>
      <c r="G66" s="11">
        <v>1382047</v>
      </c>
      <c r="H66" s="11">
        <v>151718</v>
      </c>
      <c r="I66" s="11">
        <v>457732</v>
      </c>
      <c r="J66" s="11">
        <v>12767</v>
      </c>
      <c r="K66" s="11">
        <v>36532</v>
      </c>
    </row>
    <row r="67" spans="1:11" ht="13.5" customHeight="1">
      <c r="A67" s="8" t="s">
        <v>60</v>
      </c>
      <c r="B67" s="11">
        <v>10</v>
      </c>
      <c r="C67" s="11">
        <v>1496</v>
      </c>
      <c r="D67" s="11">
        <v>55</v>
      </c>
      <c r="E67" s="11">
        <v>86</v>
      </c>
      <c r="F67" s="11">
        <v>242</v>
      </c>
      <c r="G67" s="11">
        <v>205656</v>
      </c>
      <c r="H67" s="11">
        <v>13860</v>
      </c>
      <c r="I67" s="11">
        <v>111048</v>
      </c>
      <c r="J67" s="11">
        <v>1823</v>
      </c>
      <c r="K67" s="11">
        <v>11628</v>
      </c>
    </row>
    <row r="68" spans="1:11" ht="13.5" customHeight="1">
      <c r="A68" s="8" t="s">
        <v>61</v>
      </c>
      <c r="B68" s="11">
        <v>1</v>
      </c>
      <c r="C68" s="11">
        <v>103</v>
      </c>
      <c r="D68" s="11">
        <v>11</v>
      </c>
      <c r="E68" s="11">
        <v>3</v>
      </c>
      <c r="F68" s="11">
        <v>42</v>
      </c>
      <c r="G68" s="11">
        <v>3932</v>
      </c>
      <c r="H68" s="11">
        <v>2</v>
      </c>
      <c r="I68" s="11">
        <v>4846</v>
      </c>
      <c r="J68" s="11">
        <v>105</v>
      </c>
      <c r="K68" s="11">
        <v>1910</v>
      </c>
    </row>
    <row r="69" spans="1:11" ht="13.5" customHeight="1">
      <c r="A69" s="8" t="s">
        <v>62</v>
      </c>
      <c r="B69" s="11">
        <v>1</v>
      </c>
      <c r="C69" s="11">
        <v>152</v>
      </c>
      <c r="D69" s="11">
        <v>16</v>
      </c>
      <c r="E69" s="11">
        <v>23</v>
      </c>
      <c r="F69" s="11">
        <v>32</v>
      </c>
      <c r="G69" s="11">
        <v>52000</v>
      </c>
      <c r="H69" s="11">
        <v>250</v>
      </c>
      <c r="I69" s="11">
        <v>25000</v>
      </c>
      <c r="J69" s="11">
        <v>450</v>
      </c>
      <c r="K69" s="11">
        <v>3100</v>
      </c>
    </row>
    <row r="70" spans="1:11" ht="13.5" customHeight="1">
      <c r="A70" s="8" t="s">
        <v>63</v>
      </c>
      <c r="B70" s="11">
        <v>1</v>
      </c>
      <c r="C70" s="11">
        <v>61</v>
      </c>
      <c r="D70" s="11">
        <v>0</v>
      </c>
      <c r="E70" s="11">
        <v>0</v>
      </c>
      <c r="F70" s="11">
        <v>0</v>
      </c>
      <c r="G70" s="11">
        <v>15000</v>
      </c>
      <c r="H70" s="11">
        <v>0</v>
      </c>
      <c r="I70" s="11">
        <v>10200</v>
      </c>
      <c r="J70" s="11">
        <v>0</v>
      </c>
      <c r="K70" s="11">
        <v>0</v>
      </c>
    </row>
    <row r="71" spans="1:11" ht="13.5" customHeight="1">
      <c r="A71" s="8" t="s">
        <v>72</v>
      </c>
      <c r="B71" s="11">
        <v>2</v>
      </c>
      <c r="C71" s="11">
        <v>40</v>
      </c>
      <c r="D71" s="11">
        <v>0</v>
      </c>
      <c r="E71" s="11">
        <v>0</v>
      </c>
      <c r="F71" s="11">
        <v>0</v>
      </c>
      <c r="G71" s="11">
        <v>79790</v>
      </c>
      <c r="H71" s="11">
        <v>0</v>
      </c>
      <c r="I71" s="11">
        <v>2450</v>
      </c>
      <c r="J71" s="11">
        <v>0</v>
      </c>
      <c r="K71" s="11">
        <v>0</v>
      </c>
    </row>
    <row r="72" spans="1:11" ht="13.5" customHeight="1">
      <c r="A72" s="8" t="s">
        <v>64</v>
      </c>
      <c r="B72" s="11">
        <v>2</v>
      </c>
      <c r="C72" s="11">
        <v>121</v>
      </c>
      <c r="D72" s="11">
        <v>0</v>
      </c>
      <c r="E72" s="11">
        <v>0</v>
      </c>
      <c r="F72" s="11">
        <v>11</v>
      </c>
      <c r="G72" s="11">
        <v>95200</v>
      </c>
      <c r="H72" s="11">
        <v>0</v>
      </c>
      <c r="I72" s="11">
        <v>6869</v>
      </c>
      <c r="J72" s="11">
        <v>0</v>
      </c>
      <c r="K72" s="11">
        <v>2256</v>
      </c>
    </row>
    <row r="73" spans="1:11" ht="13.5" customHeight="1">
      <c r="A73" s="8" t="s">
        <v>65</v>
      </c>
      <c r="B73" s="11">
        <v>3</v>
      </c>
      <c r="C73" s="11">
        <v>185</v>
      </c>
      <c r="D73" s="11">
        <v>0</v>
      </c>
      <c r="E73" s="11">
        <v>0</v>
      </c>
      <c r="F73" s="11">
        <v>0</v>
      </c>
      <c r="G73" s="11">
        <v>81767</v>
      </c>
      <c r="H73" s="11">
        <v>217</v>
      </c>
      <c r="I73" s="11">
        <v>8916</v>
      </c>
      <c r="J73" s="11">
        <v>0</v>
      </c>
      <c r="K73" s="11">
        <v>0</v>
      </c>
    </row>
    <row r="74" spans="1:11" ht="13.5" customHeight="1">
      <c r="A74" s="8" t="s">
        <v>66</v>
      </c>
      <c r="B74" s="11">
        <v>5</v>
      </c>
      <c r="C74" s="11">
        <v>378</v>
      </c>
      <c r="D74" s="11">
        <v>0</v>
      </c>
      <c r="E74" s="11">
        <v>0</v>
      </c>
      <c r="F74" s="11">
        <v>6</v>
      </c>
      <c r="G74" s="11">
        <v>176094</v>
      </c>
      <c r="H74" s="11">
        <v>199</v>
      </c>
      <c r="I74" s="11">
        <v>13425</v>
      </c>
      <c r="J74" s="11">
        <v>0</v>
      </c>
      <c r="K74" s="11">
        <v>990</v>
      </c>
    </row>
    <row r="75" spans="1:11" ht="13.5" customHeight="1">
      <c r="A75" s="8" t="s">
        <v>67</v>
      </c>
      <c r="B75" s="11">
        <v>4</v>
      </c>
      <c r="C75" s="11">
        <v>318</v>
      </c>
      <c r="D75" s="11">
        <v>3</v>
      </c>
      <c r="E75" s="11">
        <v>0</v>
      </c>
      <c r="F75" s="11">
        <v>3</v>
      </c>
      <c r="G75" s="11">
        <v>272204</v>
      </c>
      <c r="H75" s="11">
        <v>49</v>
      </c>
      <c r="I75" s="11">
        <v>13420</v>
      </c>
      <c r="J75" s="11">
        <v>0</v>
      </c>
      <c r="K75" s="11">
        <v>125</v>
      </c>
    </row>
    <row r="76" spans="1:11" ht="13.5" customHeight="1">
      <c r="A76" s="8" t="s">
        <v>68</v>
      </c>
      <c r="B76" s="11">
        <v>2</v>
      </c>
      <c r="C76" s="11">
        <v>178</v>
      </c>
      <c r="D76" s="11">
        <v>0</v>
      </c>
      <c r="E76" s="11">
        <v>0</v>
      </c>
      <c r="F76" s="11">
        <v>0</v>
      </c>
      <c r="G76" s="11">
        <v>118000</v>
      </c>
      <c r="H76" s="11">
        <v>0</v>
      </c>
      <c r="I76" s="11">
        <v>27000</v>
      </c>
      <c r="J76" s="11">
        <v>0</v>
      </c>
      <c r="K76" s="11">
        <v>0</v>
      </c>
    </row>
    <row r="77" spans="1:11" ht="13.5" customHeight="1">
      <c r="A77" s="8" t="s">
        <v>69</v>
      </c>
      <c r="B77" s="11">
        <v>4</v>
      </c>
      <c r="C77" s="11">
        <v>227</v>
      </c>
      <c r="D77" s="11">
        <v>7</v>
      </c>
      <c r="E77" s="11">
        <v>0</v>
      </c>
      <c r="F77" s="11">
        <v>9</v>
      </c>
      <c r="G77" s="11">
        <v>253178</v>
      </c>
      <c r="H77" s="11">
        <v>0</v>
      </c>
      <c r="I77" s="11">
        <v>34980</v>
      </c>
      <c r="J77" s="11">
        <v>0</v>
      </c>
      <c r="K77" s="11">
        <v>1215</v>
      </c>
    </row>
    <row r="78" spans="1:11" ht="13.5" customHeight="1">
      <c r="A78" s="8" t="s">
        <v>70</v>
      </c>
      <c r="B78" s="11">
        <v>4</v>
      </c>
      <c r="C78" s="11">
        <v>205</v>
      </c>
      <c r="D78" s="11">
        <v>1</v>
      </c>
      <c r="E78" s="11">
        <v>0</v>
      </c>
      <c r="F78" s="11">
        <v>10</v>
      </c>
      <c r="G78" s="11">
        <v>41152</v>
      </c>
      <c r="H78" s="11">
        <v>200</v>
      </c>
      <c r="I78" s="11">
        <v>28240</v>
      </c>
      <c r="J78" s="11">
        <v>0</v>
      </c>
      <c r="K78" s="11">
        <v>800</v>
      </c>
    </row>
    <row r="79" spans="1:11" ht="15.75">
      <c r="A79" s="1" t="s">
        <v>42</v>
      </c>
      <c r="B79" s="1">
        <f>SUM(B50:B78)</f>
        <v>137</v>
      </c>
      <c r="C79" s="1">
        <f>SUM(C50:C78)</f>
        <v>15139</v>
      </c>
      <c r="D79" s="1">
        <f>SUM(D50:D78)</f>
        <v>664</v>
      </c>
      <c r="E79" s="1">
        <f>SUM(E50:E78)</f>
        <v>1087</v>
      </c>
      <c r="F79" s="1">
        <f>SUM(F50:F78)</f>
        <v>1327</v>
      </c>
      <c r="G79" s="1">
        <f>SUM(G50:G78)</f>
        <v>5913080</v>
      </c>
      <c r="H79" s="1">
        <f>SUM(H50:H78)</f>
        <v>186879</v>
      </c>
      <c r="I79" s="1">
        <f>SUM(I50:I78)</f>
        <v>993674</v>
      </c>
      <c r="J79" s="1">
        <f>SUM(J50:J78)</f>
        <v>16616</v>
      </c>
      <c r="K79" s="1">
        <f>SUM(K50:K78)</f>
        <v>72260</v>
      </c>
    </row>
  </sheetData>
  <sheetProtection/>
  <mergeCells count="13">
    <mergeCell ref="A1:A3"/>
    <mergeCell ref="A5:I5"/>
    <mergeCell ref="A48:I48"/>
    <mergeCell ref="A14:I14"/>
    <mergeCell ref="A9:I9"/>
    <mergeCell ref="J48:K48"/>
    <mergeCell ref="J1:K1"/>
    <mergeCell ref="J2:K2"/>
    <mergeCell ref="J9:K9"/>
    <mergeCell ref="J14:K14"/>
    <mergeCell ref="B1:I1"/>
    <mergeCell ref="J5:K5"/>
    <mergeCell ref="B2:I2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2021-05-17T08:11:30Z</dcterms:modified>
  <cp:category/>
  <cp:version/>
  <cp:contentType/>
  <cp:contentStatus/>
</cp:coreProperties>
</file>